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9000" yWindow="506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</calcChain>
</file>

<file path=xl/sharedStrings.xml><?xml version="1.0" encoding="utf-8"?>
<sst xmlns="http://schemas.openxmlformats.org/spreadsheetml/2006/main" count="140" uniqueCount="101">
  <si>
    <t>Item #</t>
  </si>
  <si>
    <t>Ref Name (REFDES)</t>
  </si>
  <si>
    <t>Qty</t>
  </si>
  <si>
    <t>Component  (SYS_NAME)</t>
  </si>
  <si>
    <t>Value (COMP_VALUE)</t>
  </si>
  <si>
    <t>Package (COMP_DEVICE_TYPE)</t>
  </si>
  <si>
    <t>Manufacturer (AVL)</t>
  </si>
  <si>
    <t>MPN (AVL)</t>
  </si>
  <si>
    <t>Description</t>
  </si>
  <si>
    <t>J2</t>
  </si>
  <si>
    <t>04FMN-SMT-A-TF(LF)(SN)</t>
  </si>
  <si>
    <t>04FMNSMTATFLFSN</t>
  </si>
  <si>
    <t>JST (JAPAN SOLDERLESS TERMINALS)</t>
  </si>
  <si>
    <t>JST (JAPAN SOLDERLESS TERMINALS) - 04FMN-SMT-A-TF(LF)(SN) - CONNECTOR, FFC, RCPT, 4POS, 1ROW</t>
  </si>
  <si>
    <t>LED1, LED2, LED3, LED4, LED5, LED6, LED7</t>
  </si>
  <si>
    <t>SON85P205X205X90-7N</t>
  </si>
  <si>
    <t>L1</t>
  </si>
  <si>
    <t>WE-HCC_109021</t>
  </si>
  <si>
    <t>Wurth Elektronik</t>
  </si>
  <si>
    <t>Wurth WE-HCC Series Shielded Wire-wound SMD Inductor with a Ferrite Core, 1.5 H 20% 18A Idc</t>
  </si>
  <si>
    <t>J3</t>
  </si>
  <si>
    <t>WURTH ELEKTRONIK - 662002230822 - HEADER, 3MM,DUAL ROW R/A, CLIP,2WAY</t>
  </si>
  <si>
    <t>J1</t>
  </si>
  <si>
    <t>Wurth Elektronik WR-MPC3 Series, Series Number 6620, 3mm Pitch 4 Way 2 Row Right Angle PCB Header, Solder Termination</t>
  </si>
  <si>
    <t>U1</t>
  </si>
  <si>
    <t>ATTINY84A-SSU</t>
  </si>
  <si>
    <t>SOIC127P600X175-14N</t>
  </si>
  <si>
    <t>Microchip</t>
  </si>
  <si>
    <t>MCU 8-Bit AVR RISC 8KB Flash 2.5/3.3/5V Atmel ATTINY84A-SSU, 8bit AVR Microcontroller, 20MHz, 8 kB Flash, 14-Pin SOIC</t>
  </si>
  <si>
    <t>C7, C13</t>
  </si>
  <si>
    <t xml:space="preserve">GRM188R71H104K </t>
  </si>
  <si>
    <t>0.1uF 10% 50V</t>
  </si>
  <si>
    <t>Murata</t>
  </si>
  <si>
    <t>Capacitor</t>
  </si>
  <si>
    <t>Alternate: Murata GCM188L81H104KA57D or AVX 06035C104KAT2A</t>
  </si>
  <si>
    <t>C11</t>
  </si>
  <si>
    <t>GRM188R71A225KE15D</t>
  </si>
  <si>
    <t>2.2uF 10% 10V</t>
  </si>
  <si>
    <t>C10, C14</t>
  </si>
  <si>
    <t>4.7uF 10% 50V</t>
  </si>
  <si>
    <t>C8, C9</t>
  </si>
  <si>
    <t>47uF 20% 6.3V</t>
  </si>
  <si>
    <t>C12</t>
  </si>
  <si>
    <t>3300pF 10% 50V</t>
  </si>
  <si>
    <t>C1</t>
  </si>
  <si>
    <t xml:space="preserve">EEE-FK1H470XP </t>
  </si>
  <si>
    <t>47uF 20% 50V</t>
  </si>
  <si>
    <t>D8</t>
  </si>
  <si>
    <t>Panasonic</t>
  </si>
  <si>
    <t>U2, U3</t>
  </si>
  <si>
    <t>FDS8449</t>
  </si>
  <si>
    <t>SOIC127P600X175-8N</t>
  </si>
  <si>
    <t>Fairchild Semiconductor</t>
  </si>
  <si>
    <t>FDS8449, N-channel MOSFET Transistor 7.6A 40V, 8-Pin SOIC</t>
  </si>
  <si>
    <t>U4</t>
  </si>
  <si>
    <t>MAX16952AUE_V+</t>
  </si>
  <si>
    <t>SOP65P638X110-17N</t>
  </si>
  <si>
    <t>Maxim Integrated</t>
  </si>
  <si>
    <t>MAX16952AUE/V+</t>
  </si>
  <si>
    <t>MAXIM INTEGRATED PRODUCTS - MAX16952AUE/V+ - PWM CONTROLLER, AEC-Q100, 2MHZ, TSSOP16</t>
  </si>
  <si>
    <t>R10, R11</t>
  </si>
  <si>
    <t>RCS06030000Z0EA</t>
  </si>
  <si>
    <t>Vishay Dale</t>
  </si>
  <si>
    <t>Resistor</t>
  </si>
  <si>
    <t>Alternate: Stackpole HCJ0603ZT0R00CT-ND</t>
  </si>
  <si>
    <t>R9</t>
  </si>
  <si>
    <t>LRC-LRF1206-01-R015-F</t>
  </si>
  <si>
    <t>0.015 1%</t>
  </si>
  <si>
    <t>TT Electronics</t>
  </si>
  <si>
    <t>R6</t>
  </si>
  <si>
    <t>CRCW04024K64FKED</t>
  </si>
  <si>
    <t>4.6K 1%</t>
  </si>
  <si>
    <t>R7, R8</t>
  </si>
  <si>
    <t>CRCW040210K0FKED</t>
  </si>
  <si>
    <t>10k 1%</t>
  </si>
  <si>
    <t>R12</t>
  </si>
  <si>
    <t>CRCW060313K0FKEA</t>
  </si>
  <si>
    <t>13.0k 1%</t>
  </si>
  <si>
    <t>R13</t>
  </si>
  <si>
    <t>CRCW060330K0JNEA</t>
  </si>
  <si>
    <t>30k 5%</t>
  </si>
  <si>
    <t>R15</t>
  </si>
  <si>
    <t>ERJ-3EKF5112V</t>
  </si>
  <si>
    <t>51.1k 1%</t>
  </si>
  <si>
    <t>D1</t>
  </si>
  <si>
    <t xml:space="preserve">B360B-13-F </t>
  </si>
  <si>
    <t>60V 3A</t>
  </si>
  <si>
    <t>SMB</t>
  </si>
  <si>
    <t>Diodes Inc.</t>
  </si>
  <si>
    <t>Schottky Diode</t>
  </si>
  <si>
    <t>APA102-2020-8192</t>
  </si>
  <si>
    <t>iPixel APA102-2020-8192 RGB LED</t>
  </si>
  <si>
    <t xml:space="preserve">Alternate: Adafruit 3341 or Sparkfun COM-14608 </t>
  </si>
  <si>
    <t>Alternate: Murata  GRJ31CC71H475KE11L or TDK C3216X7R1H475K160AE</t>
  </si>
  <si>
    <t>Alternate: Samsung CL32A476MQJNNNE or Taiyo Yuden JMK325BJ476MN-T</t>
  </si>
  <si>
    <t>Alternate: Murata GCM188R71H332KA37D or TDK CGA3E2X7R1H332K080AA</t>
  </si>
  <si>
    <t>Alternate Suppliers</t>
  </si>
  <si>
    <t xml:space="preserve"> iPixel </t>
  </si>
  <si>
    <t>GRM31CR71H475KA12L</t>
  </si>
  <si>
    <t>GRM32ER70J476ME20L</t>
  </si>
  <si>
    <t>GRM188R71H332KA01J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</si>
</sst>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129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333333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/>
    </xf>
    <xf numFmtId="1" fontId="2" fillId="0" borderId="0" xfId="0" applyNumberFormat="1" applyFont="1"/>
    <xf numFmtId="1" fontId="2" fillId="0" borderId="1" xfId="0" applyNumberFormat="1" applyFont="1" applyBorder="1"/>
    <xf numFmtId="1" fontId="2" fillId="3" borderId="1" xfId="0" applyNumberFormat="1" applyFont="1" applyFill="1" applyBorder="1"/>
    <xf numFmtId="1" fontId="2" fillId="3" borderId="1" xfId="0" applyNumberFormat="1" applyFont="1" applyFill="1" applyBorder="1" applyAlignment="1">
      <alignment horizontal="left"/>
    </xf>
    <xf numFmtId="1" fontId="2" fillId="4" borderId="1" xfId="0" applyNumberFormat="1" applyFont="1" applyFill="1" applyBorder="1"/>
    <xf numFmtId="1" fontId="2" fillId="5" borderId="1" xfId="0" applyNumberFormat="1" applyFont="1" applyFill="1" applyBorder="1"/>
    <xf numFmtId="1" fontId="2" fillId="5" borderId="1" xfId="0" applyNumberFormat="1" applyFont="1" applyFill="1" applyBorder="1" applyAlignment="1">
      <alignment horizontal="left"/>
    </xf>
    <xf numFmtId="1" fontId="2" fillId="0" borderId="1" xfId="0" applyNumberFormat="1" applyFont="1" applyFill="1" applyBorder="1"/>
    <xf numFmtId="1" fontId="2" fillId="0" borderId="1" xfId="0" applyNumberFormat="1" applyFont="1" applyFill="1" applyBorder="1" applyAlignment="1">
      <alignment horizontal="left"/>
    </xf>
    <xf numFmtId="0" fontId="0" fillId="0" borderId="1" xfId="0" applyFill="1" applyBorder="1"/>
    <xf numFmtId="1" fontId="2" fillId="0" borderId="0" xfId="0" applyNumberFormat="1" applyFont="1" applyFill="1"/>
    <xf numFmtId="1" fontId="2" fillId="5" borderId="1" xfId="0" applyNumberFormat="1" applyFont="1" applyFill="1" applyBorder="1" applyAlignment="1"/>
    <xf numFmtId="1" fontId="2" fillId="0" borderId="0" xfId="0" applyNumberFormat="1" applyFont="1" applyAlignment="1"/>
    <xf numFmtId="1" fontId="2" fillId="0" borderId="1" xfId="0" applyNumberFormat="1" applyFont="1" applyFill="1" applyBorder="1" applyAlignment="1"/>
    <xf numFmtId="1" fontId="2" fillId="0" borderId="0" xfId="0" applyNumberFormat="1" applyFont="1" applyFill="1" applyAlignment="1"/>
    <xf numFmtId="1" fontId="3" fillId="0" borderId="1" xfId="0" applyNumberFormat="1" applyFont="1" applyFill="1" applyBorder="1" applyAlignment="1">
      <alignment horizontal="left"/>
    </xf>
    <xf numFmtId="1" fontId="3" fillId="0" borderId="1" xfId="0" applyNumberFormat="1" applyFont="1" applyFill="1" applyBorder="1"/>
    <xf numFmtId="1" fontId="4" fillId="3" borderId="1" xfId="0" applyNumberFormat="1" applyFont="1" applyFill="1" applyBorder="1" applyAlignment="1">
      <alignment horizontal="left"/>
    </xf>
    <xf numFmtId="1" fontId="4" fillId="0" borderId="1" xfId="0" applyNumberFormat="1" applyFont="1" applyBorder="1"/>
    <xf numFmtId="1" fontId="3" fillId="3" borderId="1" xfId="0" applyNumberFormat="1" applyFont="1" applyFill="1" applyBorder="1" applyAlignment="1">
      <alignment horizontal="left"/>
    </xf>
    <xf numFmtId="1" fontId="3" fillId="0" borderId="1" xfId="0" applyNumberFormat="1" applyFont="1" applyBorder="1"/>
    <xf numFmtId="1" fontId="2" fillId="6" borderId="1" xfId="0" applyNumberFormat="1" applyFont="1" applyFill="1" applyBorder="1"/>
    <xf numFmtId="1" fontId="3" fillId="6" borderId="1" xfId="0" applyNumberFormat="1" applyFont="1" applyFill="1" applyBorder="1" applyAlignment="1">
      <alignment horizontal="left"/>
    </xf>
    <xf numFmtId="1" fontId="2" fillId="6" borderId="1" xfId="0" applyNumberFormat="1" applyFont="1" applyFill="1" applyBorder="1" applyAlignment="1">
      <alignment horizontal="left"/>
    </xf>
    <xf numFmtId="1" fontId="3" fillId="6" borderId="1" xfId="0" applyNumberFormat="1" applyFont="1" applyFill="1" applyBorder="1"/>
    <xf numFmtId="0" fontId="2" fillId="0" borderId="0" xfId="0" applyFont="1"/>
    <xf numFmtId="0" fontId="2" fillId="0" borderId="0" xfId="0" applyFont="1" applyAlignment="1">
      <alignment horizontal="left"/>
    </xf>
    <xf numFmtId="1" fontId="2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35"/>
  <sheetViews>
    <sheetView tabSelected="1" workbookViewId="0">
      <selection activeCell="D37" sqref="D37"/>
    </sheetView>
  </sheetViews>
  <sheetFormatPr baseColWidth="10" defaultColWidth="9" defaultRowHeight="12" x14ac:dyDescent="0"/>
  <cols>
    <col min="1" max="1" width="8.6640625" style="2" customWidth="1"/>
    <col min="2" max="2" width="21.33203125" style="2" customWidth="1"/>
    <col min="3" max="3" width="8.6640625" style="2" customWidth="1"/>
    <col min="4" max="4" width="29.5" style="29" bestFit="1" customWidth="1"/>
    <col min="5" max="5" width="19" style="2" bestFit="1" customWidth="1"/>
    <col min="6" max="6" width="26.5" style="29" customWidth="1"/>
    <col min="7" max="7" width="31.1640625" style="2" customWidth="1"/>
    <col min="8" max="8" width="22.1640625" style="2" customWidth="1"/>
    <col min="9" max="9" width="96.83203125" style="2" customWidth="1"/>
    <col min="10" max="10" width="60.6640625" style="2" customWidth="1"/>
    <col min="11" max="16384" width="9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96</v>
      </c>
    </row>
    <row r="2" spans="1:10">
      <c r="A2" s="3">
        <v>1</v>
      </c>
      <c r="B2" s="4" t="s">
        <v>9</v>
      </c>
      <c r="C2" s="3">
        <f>(LEN(B2)-LEN(SUBSTITUTE(B2,",","")))+1</f>
        <v>1</v>
      </c>
      <c r="D2" s="5" t="s">
        <v>10</v>
      </c>
      <c r="E2" s="6"/>
      <c r="F2" s="5" t="s">
        <v>11</v>
      </c>
      <c r="G2" s="3" t="s">
        <v>12</v>
      </c>
      <c r="H2" s="3" t="s">
        <v>10</v>
      </c>
      <c r="I2" s="3" t="s">
        <v>13</v>
      </c>
      <c r="J2" s="3"/>
    </row>
    <row r="3" spans="1:10">
      <c r="A3" s="7">
        <v>2</v>
      </c>
      <c r="B3" s="7" t="s">
        <v>14</v>
      </c>
      <c r="C3" s="7">
        <f t="shared" ref="C3:C23" si="0">(LEN(B3)-LEN(SUBSTITUTE(B3,",","")))+1</f>
        <v>7</v>
      </c>
      <c r="D3" s="8" t="s">
        <v>90</v>
      </c>
      <c r="E3" s="7"/>
      <c r="F3" s="8" t="s">
        <v>15</v>
      </c>
      <c r="G3" s="7" t="s">
        <v>97</v>
      </c>
      <c r="H3" s="8" t="s">
        <v>90</v>
      </c>
      <c r="I3" s="7" t="s">
        <v>91</v>
      </c>
      <c r="J3" s="7" t="s">
        <v>92</v>
      </c>
    </row>
    <row r="4" spans="1:10">
      <c r="A4" s="7">
        <v>3</v>
      </c>
      <c r="B4" s="7" t="s">
        <v>16</v>
      </c>
      <c r="C4" s="7">
        <f t="shared" si="0"/>
        <v>1</v>
      </c>
      <c r="D4" s="8">
        <v>7443330150</v>
      </c>
      <c r="E4" s="7"/>
      <c r="F4" s="8" t="s">
        <v>17</v>
      </c>
      <c r="G4" s="7" t="s">
        <v>18</v>
      </c>
      <c r="H4" s="8">
        <v>7443330150</v>
      </c>
      <c r="I4" s="7" t="s">
        <v>19</v>
      </c>
      <c r="J4" s="7"/>
    </row>
    <row r="5" spans="1:10">
      <c r="A5" s="7">
        <v>4</v>
      </c>
      <c r="B5" s="7" t="s">
        <v>20</v>
      </c>
      <c r="C5" s="7">
        <f t="shared" si="0"/>
        <v>1</v>
      </c>
      <c r="D5" s="8">
        <v>662002230822</v>
      </c>
      <c r="E5" s="7"/>
      <c r="F5" s="8">
        <v>662002230822</v>
      </c>
      <c r="G5" s="7" t="s">
        <v>18</v>
      </c>
      <c r="H5" s="8">
        <v>662002230822</v>
      </c>
      <c r="I5" s="7" t="s">
        <v>21</v>
      </c>
      <c r="J5" s="7"/>
    </row>
    <row r="6" spans="1:10">
      <c r="A6" s="7">
        <v>5</v>
      </c>
      <c r="B6" s="7" t="s">
        <v>22</v>
      </c>
      <c r="C6" s="7">
        <f t="shared" si="0"/>
        <v>1</v>
      </c>
      <c r="D6" s="8">
        <v>662004230822</v>
      </c>
      <c r="E6" s="7"/>
      <c r="F6" s="8">
        <v>662004230822</v>
      </c>
      <c r="G6" s="7" t="s">
        <v>18</v>
      </c>
      <c r="H6" s="8">
        <v>662004230822</v>
      </c>
      <c r="I6" s="7" t="s">
        <v>23</v>
      </c>
      <c r="J6" s="7"/>
    </row>
    <row r="7" spans="1:10">
      <c r="A7" s="3">
        <v>6</v>
      </c>
      <c r="B7" s="4" t="s">
        <v>24</v>
      </c>
      <c r="C7" s="3">
        <f t="shared" si="0"/>
        <v>1</v>
      </c>
      <c r="D7" s="5" t="s">
        <v>25</v>
      </c>
      <c r="E7" s="6"/>
      <c r="F7" s="5" t="s">
        <v>26</v>
      </c>
      <c r="G7" s="3" t="s">
        <v>27</v>
      </c>
      <c r="H7" s="3" t="s">
        <v>25</v>
      </c>
      <c r="I7" s="3" t="s">
        <v>28</v>
      </c>
      <c r="J7" s="3"/>
    </row>
    <row r="8" spans="1:10" s="12" customFormat="1" ht="15">
      <c r="A8" s="9">
        <v>7</v>
      </c>
      <c r="B8" s="9" t="s">
        <v>29</v>
      </c>
      <c r="C8" s="9">
        <f t="shared" si="0"/>
        <v>2</v>
      </c>
      <c r="D8" s="10" t="s">
        <v>30</v>
      </c>
      <c r="E8" s="9" t="s">
        <v>31</v>
      </c>
      <c r="F8" s="10">
        <v>603</v>
      </c>
      <c r="G8" s="9" t="s">
        <v>32</v>
      </c>
      <c r="H8" s="9" t="s">
        <v>30</v>
      </c>
      <c r="I8" s="9" t="s">
        <v>33</v>
      </c>
      <c r="J8" s="11" t="s">
        <v>34</v>
      </c>
    </row>
    <row r="9" spans="1:10" s="12" customFormat="1">
      <c r="A9" s="9">
        <v>8</v>
      </c>
      <c r="B9" s="9" t="s">
        <v>35</v>
      </c>
      <c r="C9" s="9">
        <f t="shared" si="0"/>
        <v>1</v>
      </c>
      <c r="D9" s="10" t="s">
        <v>36</v>
      </c>
      <c r="E9" s="9" t="s">
        <v>37</v>
      </c>
      <c r="F9" s="10">
        <v>603</v>
      </c>
      <c r="G9" s="9" t="s">
        <v>32</v>
      </c>
      <c r="H9" s="9" t="s">
        <v>36</v>
      </c>
      <c r="I9" s="9" t="s">
        <v>33</v>
      </c>
      <c r="J9" s="9"/>
    </row>
    <row r="10" spans="1:10" s="14" customFormat="1">
      <c r="A10" s="13">
        <v>9</v>
      </c>
      <c r="B10" s="13" t="s">
        <v>38</v>
      </c>
      <c r="C10" s="13">
        <f t="shared" si="0"/>
        <v>2</v>
      </c>
      <c r="D10" s="8" t="s">
        <v>98</v>
      </c>
      <c r="E10" s="13" t="s">
        <v>39</v>
      </c>
      <c r="F10" s="8">
        <v>1206</v>
      </c>
      <c r="G10" s="13" t="s">
        <v>32</v>
      </c>
      <c r="H10" s="13" t="s">
        <v>98</v>
      </c>
      <c r="I10" s="13" t="s">
        <v>33</v>
      </c>
      <c r="J10" s="13" t="s">
        <v>93</v>
      </c>
    </row>
    <row r="11" spans="1:10" s="16" customFormat="1">
      <c r="A11" s="15">
        <v>10</v>
      </c>
      <c r="B11" s="15" t="s">
        <v>40</v>
      </c>
      <c r="C11" s="15">
        <f t="shared" si="0"/>
        <v>2</v>
      </c>
      <c r="D11" s="10" t="s">
        <v>99</v>
      </c>
      <c r="E11" s="15" t="s">
        <v>41</v>
      </c>
      <c r="F11" s="10">
        <v>1210</v>
      </c>
      <c r="G11" s="15" t="s">
        <v>32</v>
      </c>
      <c r="H11" s="15" t="s">
        <v>99</v>
      </c>
      <c r="I11" s="15" t="s">
        <v>33</v>
      </c>
      <c r="J11" s="15" t="s">
        <v>94</v>
      </c>
    </row>
    <row r="12" spans="1:10" s="12" customFormat="1">
      <c r="A12" s="9">
        <v>11</v>
      </c>
      <c r="B12" s="9" t="s">
        <v>42</v>
      </c>
      <c r="C12" s="9">
        <f t="shared" si="0"/>
        <v>1</v>
      </c>
      <c r="D12" s="10" t="s">
        <v>100</v>
      </c>
      <c r="E12" s="9" t="s">
        <v>43</v>
      </c>
      <c r="F12" s="10">
        <v>603</v>
      </c>
      <c r="G12" s="9" t="s">
        <v>32</v>
      </c>
      <c r="H12" s="9" t="s">
        <v>100</v>
      </c>
      <c r="I12" s="9" t="s">
        <v>33</v>
      </c>
      <c r="J12" s="9" t="s">
        <v>95</v>
      </c>
    </row>
    <row r="13" spans="1:10">
      <c r="A13" s="3">
        <v>12</v>
      </c>
      <c r="B13" s="4" t="s">
        <v>44</v>
      </c>
      <c r="C13" s="3">
        <f t="shared" si="0"/>
        <v>1</v>
      </c>
      <c r="D13" s="5" t="s">
        <v>45</v>
      </c>
      <c r="E13" s="6" t="s">
        <v>46</v>
      </c>
      <c r="F13" s="5" t="s">
        <v>47</v>
      </c>
      <c r="G13" s="3" t="s">
        <v>48</v>
      </c>
      <c r="H13" s="3" t="s">
        <v>45</v>
      </c>
      <c r="I13" s="3"/>
      <c r="J13" s="3"/>
    </row>
    <row r="14" spans="1:10">
      <c r="A14" s="3">
        <v>13</v>
      </c>
      <c r="B14" s="4" t="s">
        <v>49</v>
      </c>
      <c r="C14" s="3">
        <f t="shared" si="0"/>
        <v>2</v>
      </c>
      <c r="D14" s="5" t="s">
        <v>50</v>
      </c>
      <c r="E14" s="6"/>
      <c r="F14" s="5" t="s">
        <v>51</v>
      </c>
      <c r="G14" s="3" t="s">
        <v>52</v>
      </c>
      <c r="H14" s="3" t="s">
        <v>50</v>
      </c>
      <c r="I14" s="3" t="s">
        <v>53</v>
      </c>
      <c r="J14" s="3"/>
    </row>
    <row r="15" spans="1:10">
      <c r="A15" s="7">
        <v>14</v>
      </c>
      <c r="B15" s="7" t="s">
        <v>54</v>
      </c>
      <c r="C15" s="7">
        <f t="shared" si="0"/>
        <v>1</v>
      </c>
      <c r="D15" s="8" t="s">
        <v>55</v>
      </c>
      <c r="E15" s="7"/>
      <c r="F15" s="8" t="s">
        <v>56</v>
      </c>
      <c r="G15" s="7" t="s">
        <v>57</v>
      </c>
      <c r="H15" s="7" t="s">
        <v>58</v>
      </c>
      <c r="I15" s="7" t="s">
        <v>59</v>
      </c>
      <c r="J15" s="7"/>
    </row>
    <row r="16" spans="1:10" s="12" customFormat="1">
      <c r="A16" s="9">
        <v>15</v>
      </c>
      <c r="B16" s="9" t="s">
        <v>60</v>
      </c>
      <c r="C16" s="9">
        <f t="shared" si="0"/>
        <v>2</v>
      </c>
      <c r="D16" s="17" t="s">
        <v>61</v>
      </c>
      <c r="E16" s="10">
        <v>0</v>
      </c>
      <c r="F16" s="10">
        <v>603</v>
      </c>
      <c r="G16" s="9" t="s">
        <v>62</v>
      </c>
      <c r="H16" s="18" t="s">
        <v>61</v>
      </c>
      <c r="I16" s="9" t="s">
        <v>63</v>
      </c>
      <c r="J16" s="9" t="s">
        <v>64</v>
      </c>
    </row>
    <row r="17" spans="1:10">
      <c r="A17" s="3">
        <v>16</v>
      </c>
      <c r="B17" s="4" t="s">
        <v>65</v>
      </c>
      <c r="C17" s="3">
        <f t="shared" si="0"/>
        <v>1</v>
      </c>
      <c r="D17" s="19" t="s">
        <v>66</v>
      </c>
      <c r="E17" s="6" t="s">
        <v>67</v>
      </c>
      <c r="F17" s="5">
        <v>1206</v>
      </c>
      <c r="G17" s="3" t="s">
        <v>68</v>
      </c>
      <c r="H17" s="20" t="s">
        <v>66</v>
      </c>
      <c r="I17" s="3" t="s">
        <v>63</v>
      </c>
      <c r="J17" s="3"/>
    </row>
    <row r="18" spans="1:10">
      <c r="A18" s="3">
        <v>17</v>
      </c>
      <c r="B18" s="4" t="s">
        <v>69</v>
      </c>
      <c r="C18" s="3">
        <f t="shared" si="0"/>
        <v>1</v>
      </c>
      <c r="D18" s="21" t="s">
        <v>70</v>
      </c>
      <c r="E18" s="6" t="s">
        <v>71</v>
      </c>
      <c r="F18" s="5">
        <v>402</v>
      </c>
      <c r="G18" s="3" t="s">
        <v>62</v>
      </c>
      <c r="H18" s="22" t="s">
        <v>70</v>
      </c>
      <c r="I18" s="3" t="s">
        <v>63</v>
      </c>
      <c r="J18" s="3"/>
    </row>
    <row r="19" spans="1:10">
      <c r="A19" s="23">
        <v>18</v>
      </c>
      <c r="B19" s="23" t="s">
        <v>72</v>
      </c>
      <c r="C19" s="23">
        <f t="shared" si="0"/>
        <v>2</v>
      </c>
      <c r="D19" s="24" t="s">
        <v>73</v>
      </c>
      <c r="E19" s="23" t="s">
        <v>74</v>
      </c>
      <c r="F19" s="25">
        <v>402</v>
      </c>
      <c r="G19" s="23" t="s">
        <v>62</v>
      </c>
      <c r="H19" s="26" t="s">
        <v>73</v>
      </c>
      <c r="I19" s="23" t="s">
        <v>63</v>
      </c>
      <c r="J19" s="23"/>
    </row>
    <row r="20" spans="1:10">
      <c r="A20" s="23">
        <v>19</v>
      </c>
      <c r="B20" s="23" t="s">
        <v>75</v>
      </c>
      <c r="C20" s="23">
        <f t="shared" si="0"/>
        <v>1</v>
      </c>
      <c r="D20" s="24" t="s">
        <v>76</v>
      </c>
      <c r="E20" s="23" t="s">
        <v>77</v>
      </c>
      <c r="F20" s="25">
        <v>603</v>
      </c>
      <c r="G20" s="23" t="s">
        <v>62</v>
      </c>
      <c r="H20" s="26" t="s">
        <v>76</v>
      </c>
      <c r="I20" s="23" t="s">
        <v>63</v>
      </c>
      <c r="J20" s="23"/>
    </row>
    <row r="21" spans="1:10">
      <c r="A21" s="3">
        <v>20</v>
      </c>
      <c r="B21" s="4" t="s">
        <v>78</v>
      </c>
      <c r="C21" s="3">
        <f t="shared" si="0"/>
        <v>1</v>
      </c>
      <c r="D21" s="21" t="s">
        <v>79</v>
      </c>
      <c r="E21" s="6" t="s">
        <v>80</v>
      </c>
      <c r="F21" s="5">
        <v>603</v>
      </c>
      <c r="G21" s="3" t="s">
        <v>62</v>
      </c>
      <c r="H21" s="22" t="s">
        <v>79</v>
      </c>
      <c r="I21" s="3" t="s">
        <v>63</v>
      </c>
      <c r="J21" s="3"/>
    </row>
    <row r="22" spans="1:10">
      <c r="A22" s="3">
        <v>21</v>
      </c>
      <c r="B22" s="4" t="s">
        <v>81</v>
      </c>
      <c r="C22" s="3">
        <f t="shared" si="0"/>
        <v>1</v>
      </c>
      <c r="D22" s="21" t="s">
        <v>82</v>
      </c>
      <c r="E22" s="6" t="s">
        <v>83</v>
      </c>
      <c r="F22" s="5">
        <v>603</v>
      </c>
      <c r="G22" s="3" t="s">
        <v>48</v>
      </c>
      <c r="H22" s="22" t="s">
        <v>82</v>
      </c>
      <c r="I22" s="3" t="s">
        <v>63</v>
      </c>
      <c r="J22" s="3"/>
    </row>
    <row r="23" spans="1:10">
      <c r="A23" s="3">
        <v>22</v>
      </c>
      <c r="B23" s="4" t="s">
        <v>84</v>
      </c>
      <c r="C23" s="3">
        <f t="shared" si="0"/>
        <v>1</v>
      </c>
      <c r="D23" s="5" t="s">
        <v>85</v>
      </c>
      <c r="E23" s="6" t="s">
        <v>86</v>
      </c>
      <c r="F23" s="5" t="s">
        <v>87</v>
      </c>
      <c r="G23" s="3" t="s">
        <v>88</v>
      </c>
      <c r="H23" s="3" t="s">
        <v>85</v>
      </c>
      <c r="I23" s="3" t="s">
        <v>89</v>
      </c>
      <c r="J23" s="3"/>
    </row>
    <row r="24" spans="1:10">
      <c r="B24" s="27"/>
      <c r="C24" s="27"/>
      <c r="D24" s="27"/>
      <c r="E24" s="27"/>
      <c r="F24" s="28"/>
      <c r="G24" s="27"/>
      <c r="H24" s="27"/>
      <c r="I24" s="27"/>
    </row>
    <row r="25" spans="1:10">
      <c r="B25" s="27"/>
      <c r="C25" s="27"/>
      <c r="D25" s="27"/>
      <c r="E25" s="27"/>
      <c r="F25" s="28"/>
      <c r="G25" s="27"/>
      <c r="H25" s="27"/>
      <c r="I25" s="27"/>
    </row>
    <row r="26" spans="1:10">
      <c r="B26" s="27"/>
      <c r="C26" s="27"/>
      <c r="D26" s="27"/>
      <c r="E26" s="27"/>
      <c r="F26" s="28"/>
      <c r="G26" s="27"/>
      <c r="H26" s="27"/>
      <c r="I26" s="27"/>
    </row>
    <row r="27" spans="1:10">
      <c r="B27" s="27"/>
      <c r="C27" s="27"/>
      <c r="D27" s="27"/>
      <c r="E27" s="27"/>
      <c r="F27" s="28"/>
      <c r="G27" s="27"/>
      <c r="H27" s="27"/>
      <c r="I27" s="27"/>
    </row>
    <row r="28" spans="1:10">
      <c r="B28" s="27"/>
      <c r="C28" s="27"/>
      <c r="D28" s="27"/>
      <c r="E28" s="27"/>
      <c r="F28" s="28"/>
      <c r="G28" s="27"/>
      <c r="H28" s="27"/>
      <c r="I28" s="27"/>
    </row>
    <row r="29" spans="1:10">
      <c r="B29" s="27"/>
      <c r="C29" s="27"/>
      <c r="D29" s="27"/>
      <c r="E29" s="27"/>
      <c r="F29" s="28"/>
      <c r="G29" s="27"/>
      <c r="H29" s="27"/>
      <c r="I29" s="27"/>
    </row>
    <row r="30" spans="1:10">
      <c r="B30" s="27"/>
      <c r="C30" s="27"/>
      <c r="D30" s="27"/>
      <c r="E30" s="27"/>
      <c r="F30" s="28"/>
      <c r="G30" s="27"/>
      <c r="H30" s="27"/>
      <c r="I30" s="27"/>
    </row>
    <row r="31" spans="1:10">
      <c r="B31" s="27"/>
      <c r="C31" s="27"/>
      <c r="D31" s="27"/>
      <c r="E31" s="27"/>
      <c r="F31" s="28"/>
      <c r="G31" s="27"/>
      <c r="H31" s="27"/>
      <c r="I31" s="27"/>
    </row>
    <row r="32" spans="1:10">
      <c r="B32" s="27"/>
      <c r="C32" s="27"/>
      <c r="D32" s="27"/>
      <c r="E32" s="27"/>
      <c r="F32" s="28"/>
      <c r="G32" s="27"/>
      <c r="H32" s="27"/>
      <c r="I32" s="27"/>
    </row>
    <row r="33" spans="2:9">
      <c r="B33" s="27"/>
      <c r="C33" s="27"/>
      <c r="D33" s="27"/>
      <c r="E33" s="27"/>
      <c r="F33" s="28"/>
      <c r="G33" s="27"/>
      <c r="H33" s="27"/>
      <c r="I33" s="27"/>
    </row>
    <row r="34" spans="2:9">
      <c r="B34" s="27"/>
      <c r="C34" s="27"/>
      <c r="D34" s="27"/>
      <c r="E34" s="27"/>
      <c r="F34" s="28"/>
      <c r="G34" s="27"/>
      <c r="H34" s="27"/>
      <c r="I34" s="27"/>
    </row>
    <row r="35" spans="2:9">
      <c r="B35" s="27"/>
      <c r="C35" s="27"/>
      <c r="D35" s="27"/>
      <c r="E35" s="27"/>
      <c r="F35" s="28"/>
      <c r="G35" s="27"/>
      <c r="H35" s="27"/>
      <c r="I35" s="27"/>
    </row>
  </sheetData>
  <phoneticPr fontId="5" type="noConversion"/>
  <pageMargins left="0.75" right="0.75" top="1" bottom="1" header="0.5" footer="0.5"/>
  <pageSetup scale="64" fitToWidth="2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Solarcycle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Isaac Porras</dc:creator>
  <cp:lastModifiedBy>Isaac Porras</cp:lastModifiedBy>
  <cp:lastPrinted>2018-10-26T01:12:26Z</cp:lastPrinted>
  <dcterms:created xsi:type="dcterms:W3CDTF">2018-10-24T23:54:03Z</dcterms:created>
  <dcterms:modified xsi:type="dcterms:W3CDTF">2018-12-01T19:20:41Z</dcterms:modified>
</cp:coreProperties>
</file>